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9" i="1" l="1"/>
  <c r="I9" i="1"/>
  <c r="H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<sst xmlns="http://schemas.openxmlformats.org/spreadsheetml/2006/main" count="30" uniqueCount="29">
  <si>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</si>
  <si>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</si>
  <si>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</si>
  <si>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</si>
  <si>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</si>
  <si>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</si>
  <si>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</si>
  <si>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</si>
  <si>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</si>
  <si>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</si>
  <si>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</si>
  <si>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</si>
  <si>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</si>
  <si>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</si>
  <si>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</si>
  <si>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</si>
  <si>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хлеб бел.</t>
  </si>
  <si>
    <t>Хлеб пшеничный</t>
  </si>
  <si>
    <t>гор.блюдо</t>
  </si>
  <si>
    <t>гор.напиток</t>
  </si>
  <si>
    <t>Биточки из птицы</t>
  </si>
  <si>
    <t>Картофельное пюре</t>
  </si>
  <si>
    <t>Икра кабачковая</t>
  </si>
  <si>
    <t>Кофейный напиток</t>
  </si>
  <si>
    <t>ТТК-167</t>
  </si>
  <si>
    <t>ТТК-166</t>
  </si>
  <si>
    <t>Пром.</t>
  </si>
  <si>
    <t>692-2004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</si>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</sst>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3" fillId="0" borderId="10" xfId="0" applyFont="1" applyBorder="1"/>
    <xf numFmtId="0" fontId="3" fillId="0" borderId="5" xfId="0" applyFont="1" applyBorder="1" applyProtection="1">
      <protection locked="0"/>
    </xf>
    <xf numFmtId="0" fontId="0" fillId="0" borderId="5" xfId="0" applyBorder="1"/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wrapText="1"/>
      <protection locked="0"/>
    </xf>
    <xf numFmtId="0" fontId="0" fillId="0" borderId="10" xfId="0" applyFont="1" applyBorder="1"/>
    <xf numFmtId="0" fontId="0" fillId="0" borderId="10" xfId="0" applyBorder="1"/>
    <xf numFmtId="0" fontId="0" fillId="0" borderId="17" xfId="0" applyFont="1" applyBorder="1"/>
    <xf numFmtId="0" fontId="0" fillId="0" borderId="17" xfId="0" applyBorder="1"/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3" t="s">
        <v>28</v>
      </c>
      <c r="C1" s="33"/>
      <c r="D1" s="33"/>
      <c r="E1" s="2" t="s">
        <v>1</v>
      </c>
      <c r="F1" s="3"/>
      <c r="G1" s="2"/>
      <c r="H1" s="2"/>
      <c r="I1" s="2" t="s">
        <v>2</v>
      </c>
      <c r="J1" s="4">
        <v>45541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5" t="s">
        <v>13</v>
      </c>
      <c r="B4" s="16" t="s">
        <v>18</v>
      </c>
      <c r="C4" s="28" t="s">
        <v>24</v>
      </c>
      <c r="D4" s="13" t="s">
        <v>20</v>
      </c>
      <c r="E4" s="13">
        <v>90</v>
      </c>
      <c r="F4" s="21">
        <v>40.74</v>
      </c>
      <c r="G4" s="13">
        <v>255.36</v>
      </c>
      <c r="H4" s="17">
        <v>14.33</v>
      </c>
      <c r="I4" s="17">
        <v>16.100000000000001</v>
      </c>
      <c r="J4" s="17">
        <v>12.76</v>
      </c>
      <c r="K4" s="5"/>
    </row>
    <row r="5" spans="1:11" ht="15.75" thickBot="1" x14ac:dyDescent="0.3">
      <c r="A5" s="25"/>
      <c r="B5" s="16" t="s">
        <v>14</v>
      </c>
      <c r="C5" s="30" t="s">
        <v>25</v>
      </c>
      <c r="D5" s="14" t="s">
        <v>21</v>
      </c>
      <c r="E5" s="14">
        <v>150</v>
      </c>
      <c r="F5" s="22">
        <v>20.47</v>
      </c>
      <c r="G5" s="14">
        <v>132.69999999999999</v>
      </c>
      <c r="H5" s="17">
        <v>2.59</v>
      </c>
      <c r="I5" s="17">
        <v>4.28</v>
      </c>
      <c r="J5" s="17">
        <v>20.8</v>
      </c>
      <c r="K5" s="5"/>
    </row>
    <row r="6" spans="1:11" ht="15.75" thickBot="1" x14ac:dyDescent="0.3">
      <c r="A6" s="34"/>
      <c r="B6" s="32" t="s">
        <v>15</v>
      </c>
      <c r="C6" s="31" t="s">
        <v>26</v>
      </c>
      <c r="D6" s="14" t="s">
        <v>22</v>
      </c>
      <c r="E6" s="14">
        <v>34</v>
      </c>
      <c r="F6" s="22">
        <v>8.56</v>
      </c>
      <c r="G6" s="14">
        <v>78.430000000000007</v>
      </c>
      <c r="H6" s="17">
        <v>1.32</v>
      </c>
      <c r="I6" s="17">
        <v>5.4</v>
      </c>
      <c r="J6" s="17">
        <v>6.77</v>
      </c>
      <c r="K6" s="5"/>
    </row>
    <row r="7" spans="1:11" ht="15.75" thickBot="1" x14ac:dyDescent="0.3">
      <c r="A7" s="35"/>
      <c r="B7" s="16" t="s">
        <v>19</v>
      </c>
      <c r="C7" s="29" t="s">
        <v>27</v>
      </c>
      <c r="D7" s="14" t="s">
        <v>23</v>
      </c>
      <c r="E7" s="14">
        <v>180</v>
      </c>
      <c r="F7" s="22">
        <v>3.11</v>
      </c>
      <c r="G7" s="14">
        <v>72.3</v>
      </c>
      <c r="H7" s="17">
        <v>0.01</v>
      </c>
      <c r="I7" s="17">
        <v>0.04</v>
      </c>
      <c r="J7" s="17">
        <v>17.899999999999999</v>
      </c>
      <c r="K7" s="5"/>
    </row>
    <row r="8" spans="1:11" ht="15.75" thickBot="1" x14ac:dyDescent="0.3">
      <c r="A8" s="35"/>
      <c r="B8" s="16" t="s">
        <v>16</v>
      </c>
      <c r="C8" s="29" t="s">
        <v>26</v>
      </c>
      <c r="D8" s="27" t="s">
        <v>17</v>
      </c>
      <c r="E8" s="26">
        <v>30</v>
      </c>
      <c r="F8" s="22">
        <v>2.12</v>
      </c>
      <c r="G8" s="14">
        <v>70.5</v>
      </c>
      <c r="H8" s="17">
        <v>2.2799999999999998</v>
      </c>
      <c r="I8" s="17">
        <v>0.24</v>
      </c>
      <c r="J8" s="17">
        <v>14.76</v>
      </c>
      <c r="K8" s="5"/>
    </row>
    <row r="9" spans="1:11" ht="15.75" thickBot="1" x14ac:dyDescent="0.3">
      <c r="A9" s="35"/>
      <c r="B9" s="19"/>
      <c r="C9" s="19"/>
      <c r="D9" s="20"/>
      <c r="E9" s="19">
        <f>SUM(E4:E8)</f>
        <v>484</v>
      </c>
      <c r="F9" s="24">
        <f>SUM(F4:F8)</f>
        <v>75</v>
      </c>
      <c r="G9" s="23">
        <f>SUM(G4:G8)</f>
        <v>609.29</v>
      </c>
      <c r="H9" s="18">
        <f>SUM(H4:H7)</f>
        <v>18.250000000000004</v>
      </c>
      <c r="I9" s="18">
        <f>SUM(I7)</f>
        <v>0.04</v>
      </c>
      <c r="J9" s="18">
        <f>SUM(J4:J7)</f>
        <v>58.23</v>
      </c>
      <c r="K9" s="5"/>
    </row>
  </sheetData>
  <mergeCells count="2">
    <mergeCell ref="B1:D1"/>
    <mergeCell ref="A6:A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2024-09-06T12:32:22Z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