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  <c r="H18" i="1" l="1"/>
  <c r="I18" i="1"/>
  <c r="J18" i="1"/>
  <c r="G18" i="1" l="1"/>
  <c r="F18" i="1" l="1"/>
  <c r="E18" i="1"/>
  <c r="E10" i="1" l="1"/>
  <c r="J10" i="1" l="1"/>
  <c r="I10" i="1"/>
  <c r="H10" i="1"/>
  <c r="F10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<sst xmlns="http://schemas.openxmlformats.org/spreadsheetml/2006/main" count="55" uniqueCount="49">
  <si>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</si>
  <si>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</si>
  <si>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</si>
  <si>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</si>
  <si>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</si>
  <si>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</si>
  <si>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</si>
  <si>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</si>
  <si>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</si>
  <si>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</si>
  <si>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</si>
  <si>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</si>
  <si>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</si>
  <si>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</si>
  <si>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</si>
  <si>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</si>
  <si>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хлеб пшеничный</t>
  </si>
  <si>
    <t>гарнир</t>
  </si>
  <si>
    <t>закуска</t>
  </si>
  <si>
    <t>Обед</t>
  </si>
  <si>
    <t>1 блюдо</t>
  </si>
  <si>
    <t>2 блюдо</t>
  </si>
  <si>
    <t>520-2004</t>
  </si>
  <si>
    <t>хлеб бел.</t>
  </si>
  <si>
    <t>хлеб черн.</t>
  </si>
  <si>
    <t>хлеб ржаной</t>
  </si>
  <si>
    <t>Гуляш из птицы</t>
  </si>
  <si>
    <t>Капуста тушеная</t>
  </si>
  <si>
    <t>Компот из сухофруктов</t>
  </si>
  <si>
    <t>Хлеб пшеничный</t>
  </si>
  <si>
    <t>напиток</t>
  </si>
  <si>
    <t>фрукты</t>
  </si>
  <si>
    <t>ТТК-181</t>
  </si>
  <si>
    <t>214-2004</t>
  </si>
  <si>
    <t>495-2018</t>
  </si>
  <si>
    <t>суп картофельный с рисом</t>
  </si>
  <si>
    <t>138-2004</t>
  </si>
  <si>
    <t>гор.напиток</t>
  </si>
  <si>
    <t>Свекла отварная</t>
  </si>
  <si>
    <t>Табл.32</t>
  </si>
  <si>
    <t>Чай с сахаром</t>
  </si>
  <si>
    <t>685-2004</t>
  </si>
  <si>
    <t>Яблоки свежие</t>
  </si>
  <si>
    <t>437-2004</t>
  </si>
  <si>
    <t>Каша ячневая</t>
  </si>
  <si>
    <t>508-2004</t>
  </si>
  <si>
    <t>Пром.</t>
  </si>
  <si>
    <t>Каша гречневая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</si>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</sst>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17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3" fillId="0" borderId="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D29" sqref="D2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3" t="s">
        <v>48</v>
      </c>
      <c r="C1" s="43"/>
      <c r="D1" s="43"/>
      <c r="E1" s="2" t="s">
        <v>1</v>
      </c>
      <c r="F1" s="3"/>
      <c r="G1" s="2"/>
      <c r="H1" s="2"/>
      <c r="I1" s="2" t="s">
        <v>2</v>
      </c>
      <c r="J1" s="31">
        <v>45791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34" t="s">
        <v>12</v>
      </c>
      <c r="K3" s="32"/>
    </row>
    <row r="4" spans="1:11" x14ac:dyDescent="0.25">
      <c r="A4" s="4" t="s">
        <v>13</v>
      </c>
      <c r="B4" s="8" t="s">
        <v>14</v>
      </c>
      <c r="C4" s="9" t="s">
        <v>32</v>
      </c>
      <c r="D4" s="10" t="s">
        <v>26</v>
      </c>
      <c r="E4" s="11">
        <v>110</v>
      </c>
      <c r="F4" s="12">
        <v>48.61</v>
      </c>
      <c r="G4" s="12">
        <v>254.8</v>
      </c>
      <c r="H4" s="12">
        <v>18.54</v>
      </c>
      <c r="I4" s="12">
        <v>17.989999999999998</v>
      </c>
      <c r="J4" s="35">
        <v>6.39</v>
      </c>
      <c r="K4" s="32"/>
    </row>
    <row r="5" spans="1:11" x14ac:dyDescent="0.25">
      <c r="A5" s="39"/>
      <c r="B5" s="41" t="s">
        <v>17</v>
      </c>
      <c r="C5" s="8" t="s">
        <v>22</v>
      </c>
      <c r="D5" s="40" t="s">
        <v>47</v>
      </c>
      <c r="E5" s="11">
        <v>150</v>
      </c>
      <c r="F5" s="12">
        <v>7.56</v>
      </c>
      <c r="G5" s="12">
        <v>247.34</v>
      </c>
      <c r="H5" s="12">
        <v>8.77</v>
      </c>
      <c r="I5" s="12">
        <v>6.07</v>
      </c>
      <c r="J5" s="35">
        <v>39.64</v>
      </c>
      <c r="K5" s="32"/>
    </row>
    <row r="6" spans="1:11" x14ac:dyDescent="0.25">
      <c r="A6" s="39"/>
      <c r="B6" s="9" t="s">
        <v>18</v>
      </c>
      <c r="C6" s="9" t="s">
        <v>39</v>
      </c>
      <c r="D6" s="10" t="s">
        <v>38</v>
      </c>
      <c r="E6" s="11">
        <v>54</v>
      </c>
      <c r="F6" s="12">
        <v>5.54</v>
      </c>
      <c r="G6" s="12">
        <v>16.77</v>
      </c>
      <c r="H6" s="12">
        <v>0.55000000000000004</v>
      </c>
      <c r="I6" s="12">
        <v>0</v>
      </c>
      <c r="J6" s="35">
        <v>3.5</v>
      </c>
      <c r="K6" s="32"/>
    </row>
    <row r="7" spans="1:11" x14ac:dyDescent="0.25">
      <c r="A7" s="39"/>
      <c r="B7" s="13" t="s">
        <v>37</v>
      </c>
      <c r="C7" s="14" t="s">
        <v>41</v>
      </c>
      <c r="D7" s="15" t="s">
        <v>40</v>
      </c>
      <c r="E7" s="16">
        <v>189</v>
      </c>
      <c r="F7" s="17">
        <v>1.8</v>
      </c>
      <c r="G7" s="17">
        <v>54.99</v>
      </c>
      <c r="H7" s="17">
        <v>0.18</v>
      </c>
      <c r="I7" s="17">
        <v>0</v>
      </c>
      <c r="J7" s="36">
        <v>13.53</v>
      </c>
      <c r="K7" s="32"/>
    </row>
    <row r="8" spans="1:11" ht="15.75" thickBot="1" x14ac:dyDescent="0.3">
      <c r="A8" s="44"/>
      <c r="B8" s="8" t="s">
        <v>23</v>
      </c>
      <c r="C8" s="9" t="s">
        <v>15</v>
      </c>
      <c r="D8" s="10" t="s">
        <v>29</v>
      </c>
      <c r="E8" s="11">
        <v>24</v>
      </c>
      <c r="F8" s="12">
        <v>1.54</v>
      </c>
      <c r="G8" s="12">
        <v>47.26</v>
      </c>
      <c r="H8" s="12">
        <v>1.59</v>
      </c>
      <c r="I8" s="12">
        <v>0.2</v>
      </c>
      <c r="J8" s="35">
        <v>9.7100000000000009</v>
      </c>
      <c r="K8" s="32"/>
    </row>
    <row r="9" spans="1:11" ht="15.75" thickBot="1" x14ac:dyDescent="0.3">
      <c r="A9" s="44"/>
      <c r="B9" s="8" t="s">
        <v>31</v>
      </c>
      <c r="C9" s="9" t="s">
        <v>15</v>
      </c>
      <c r="D9" s="40" t="s">
        <v>42</v>
      </c>
      <c r="E9" s="11">
        <v>100</v>
      </c>
      <c r="F9" s="12">
        <v>13.75</v>
      </c>
      <c r="G9" s="12">
        <v>48.2</v>
      </c>
      <c r="H9" s="12">
        <v>0.4</v>
      </c>
      <c r="I9" s="12">
        <v>0.4</v>
      </c>
      <c r="J9" s="35">
        <v>10.050000000000001</v>
      </c>
      <c r="K9" s="32"/>
    </row>
    <row r="10" spans="1:11" ht="15.75" thickBot="1" x14ac:dyDescent="0.3">
      <c r="A10" s="45"/>
      <c r="B10" s="18"/>
      <c r="C10" s="19"/>
      <c r="D10" s="20"/>
      <c r="E10" s="19">
        <f t="shared" ref="E10:J10" si="0">SUM(E4:E9)</f>
        <v>627</v>
      </c>
      <c r="F10" s="19">
        <f t="shared" si="0"/>
        <v>78.8</v>
      </c>
      <c r="G10" s="19">
        <f>SUM(G4:G9)</f>
        <v>669.36</v>
      </c>
      <c r="H10" s="19">
        <f t="shared" si="0"/>
        <v>30.029999999999998</v>
      </c>
      <c r="I10" s="19">
        <f t="shared" si="0"/>
        <v>24.659999999999997</v>
      </c>
      <c r="J10" s="37">
        <f t="shared" si="0"/>
        <v>82.820000000000007</v>
      </c>
      <c r="K10" s="32"/>
    </row>
    <row r="11" spans="1:11" x14ac:dyDescent="0.25">
      <c r="A11" s="21" t="s">
        <v>19</v>
      </c>
      <c r="B11" s="22" t="s">
        <v>20</v>
      </c>
      <c r="C11" s="9" t="s">
        <v>36</v>
      </c>
      <c r="D11" s="10" t="s">
        <v>35</v>
      </c>
      <c r="E11" s="23">
        <v>200</v>
      </c>
      <c r="F11" s="12">
        <v>13.18</v>
      </c>
      <c r="G11" s="12">
        <v>306.10000000000002</v>
      </c>
      <c r="H11" s="12">
        <v>9.68</v>
      </c>
      <c r="I11" s="12">
        <v>10.68</v>
      </c>
      <c r="J11" s="35">
        <v>49.89</v>
      </c>
      <c r="K11" s="32"/>
    </row>
    <row r="12" spans="1:11" ht="15.75" thickBot="1" x14ac:dyDescent="0.3">
      <c r="A12" s="44"/>
      <c r="B12" s="8" t="s">
        <v>21</v>
      </c>
      <c r="C12" s="9" t="s">
        <v>43</v>
      </c>
      <c r="D12" s="10" t="s">
        <v>26</v>
      </c>
      <c r="E12" s="11">
        <v>100</v>
      </c>
      <c r="F12" s="12">
        <v>44.19</v>
      </c>
      <c r="G12" s="12">
        <v>231.87</v>
      </c>
      <c r="H12" s="12">
        <v>16.88</v>
      </c>
      <c r="I12" s="12">
        <v>16.37</v>
      </c>
      <c r="J12" s="12">
        <v>5.82</v>
      </c>
      <c r="K12" s="32"/>
    </row>
    <row r="13" spans="1:11" ht="15.75" thickBot="1" x14ac:dyDescent="0.3">
      <c r="A13" s="44"/>
      <c r="B13" s="24" t="s">
        <v>17</v>
      </c>
      <c r="C13" s="42" t="s">
        <v>45</v>
      </c>
      <c r="D13" s="40" t="s">
        <v>44</v>
      </c>
      <c r="E13" s="23">
        <v>150</v>
      </c>
      <c r="F13" s="12">
        <v>6.36</v>
      </c>
      <c r="G13" s="12">
        <v>175.41</v>
      </c>
      <c r="H13" s="12">
        <v>4.62</v>
      </c>
      <c r="I13" s="12">
        <v>4.09</v>
      </c>
      <c r="J13" s="35">
        <v>30.13</v>
      </c>
      <c r="K13" s="32"/>
    </row>
    <row r="14" spans="1:11" ht="15.75" thickBot="1" x14ac:dyDescent="0.3">
      <c r="A14" s="44"/>
      <c r="B14" s="8" t="s">
        <v>18</v>
      </c>
      <c r="C14" s="25" t="s">
        <v>33</v>
      </c>
      <c r="D14" s="22" t="s">
        <v>27</v>
      </c>
      <c r="E14" s="26">
        <v>35</v>
      </c>
      <c r="F14" s="22">
        <v>4.84</v>
      </c>
      <c r="G14" s="22">
        <v>27.24</v>
      </c>
      <c r="H14" s="22">
        <v>0.89</v>
      </c>
      <c r="I14" s="22">
        <v>1.06</v>
      </c>
      <c r="J14" s="22">
        <v>3.5</v>
      </c>
      <c r="K14" s="32"/>
    </row>
    <row r="15" spans="1:11" ht="15.75" thickBot="1" x14ac:dyDescent="0.3">
      <c r="A15" s="44"/>
      <c r="B15" s="8" t="s">
        <v>30</v>
      </c>
      <c r="C15" s="9" t="s">
        <v>34</v>
      </c>
      <c r="D15" s="10" t="s">
        <v>28</v>
      </c>
      <c r="E15" s="23">
        <v>180</v>
      </c>
      <c r="F15" s="12">
        <v>5.38</v>
      </c>
      <c r="G15" s="12">
        <v>102</v>
      </c>
      <c r="H15" s="12">
        <v>0.4</v>
      </c>
      <c r="I15" s="12">
        <v>0.02</v>
      </c>
      <c r="J15" s="38">
        <v>25</v>
      </c>
      <c r="K15" s="32"/>
    </row>
    <row r="16" spans="1:11" ht="15.75" thickBot="1" x14ac:dyDescent="0.3">
      <c r="A16" s="44"/>
      <c r="B16" s="8" t="s">
        <v>23</v>
      </c>
      <c r="C16" s="9" t="s">
        <v>46</v>
      </c>
      <c r="D16" s="10" t="s">
        <v>16</v>
      </c>
      <c r="E16" s="23">
        <v>30</v>
      </c>
      <c r="F16" s="12">
        <v>2.31</v>
      </c>
      <c r="G16" s="12">
        <v>71</v>
      </c>
      <c r="H16" s="12">
        <v>2.37</v>
      </c>
      <c r="I16" s="12">
        <v>0.3</v>
      </c>
      <c r="J16" s="35">
        <v>14.49</v>
      </c>
      <c r="K16" s="32"/>
    </row>
    <row r="17" spans="1:11" ht="15.75" thickBot="1" x14ac:dyDescent="0.3">
      <c r="A17" s="44"/>
      <c r="B17" s="8" t="s">
        <v>24</v>
      </c>
      <c r="C17" s="9" t="s">
        <v>46</v>
      </c>
      <c r="D17" s="10" t="s">
        <v>25</v>
      </c>
      <c r="E17" s="23">
        <v>30</v>
      </c>
      <c r="F17" s="12">
        <v>2.54</v>
      </c>
      <c r="G17" s="12">
        <v>52.26</v>
      </c>
      <c r="H17" s="12">
        <v>1.96</v>
      </c>
      <c r="I17" s="12">
        <v>0.36</v>
      </c>
      <c r="J17" s="35">
        <v>10.08</v>
      </c>
      <c r="K17" s="32"/>
    </row>
    <row r="18" spans="1:11" ht="15.75" thickBot="1" x14ac:dyDescent="0.3">
      <c r="A18" s="44"/>
      <c r="B18" s="27"/>
      <c r="C18" s="28"/>
      <c r="D18" s="28"/>
      <c r="E18" s="29">
        <f t="shared" ref="E18:J18" si="1">SUM(E11:E17)</f>
        <v>725</v>
      </c>
      <c r="F18" s="30">
        <f t="shared" si="1"/>
        <v>78.8</v>
      </c>
      <c r="G18" s="30">
        <f t="shared" si="1"/>
        <v>965.88</v>
      </c>
      <c r="H18" s="30">
        <f t="shared" si="1"/>
        <v>36.799999999999997</v>
      </c>
      <c r="I18" s="30">
        <f t="shared" si="1"/>
        <v>32.880000000000003</v>
      </c>
      <c r="J18" s="30">
        <f t="shared" si="1"/>
        <v>138.91000000000003</v>
      </c>
      <c r="K18" s="32"/>
    </row>
  </sheetData>
  <mergeCells count="3">
    <mergeCell ref="B1:D1"/>
    <mergeCell ref="A8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2025-05-12T09:02:06Z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